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J13" i="1" l="1"/>
  <c r="H13" i="1"/>
  <c r="F13" i="1"/>
  <c r="D13" i="1"/>
  <c r="B13" i="1"/>
  <c r="J12" i="1"/>
  <c r="H12" i="1"/>
  <c r="J11" i="1"/>
  <c r="H11" i="1"/>
  <c r="J10" i="1"/>
  <c r="H10" i="1"/>
</calcChain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<sst xmlns="http://schemas.openxmlformats.org/spreadsheetml/2006/main" count="35" uniqueCount="31">
  <si>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</si>
  <si>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</si>
  <si>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2021   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</si>
  <si>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</si>
  <si>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</si>
  <si>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</si>
  <si>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</si>
  <si>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</si>
  <si>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</si>
  <si>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</si>
  <si>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</si>
  <si>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</si>
  <si>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</si>
  <si>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</si>
  <si>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</si>
  <si>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</si>
  <si>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</si>
  <si>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</si>
  <si>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</si>
  <si>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</si>
  <si>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</si>
  <si>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</si>
  <si>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赵补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</si>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</sst>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0" fontId="0" fillId="0" borderId="9" xfId="0" applyNumberFormat="1" applyFont="1" applyBorder="1" applyAlignment="1">
      <alignment horizontal="center" vertical="center"/>
    </xf>
    <xf numFmtId="10" fontId="0" fillId="0" borderId="10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1098550</xdr:colOff>
      <xdr:row>0</xdr:row>
      <xdr:rowOff>38100</xdr:rowOff>
    </xdr:from>
    <xdr:to>
      <xdr:col>2</xdr:col>
      <xdr:colOff>139700</xdr:colOff>
      <xdr:row>4</xdr:row>
      <xdr:rowOff>177800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8550" y="38100"/>
          <a:ext cx="1470025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tabSelected="1" workbookViewId="0">
      <selection activeCell="I8" sqref="I8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27" customHeight="1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2" ht="27" customHeight="1">
      <c r="A4" s="2" t="s">
        <v>3</v>
      </c>
      <c r="B4" s="15"/>
      <c r="C4" s="15"/>
      <c r="L4" s="9" t="s">
        <v>4</v>
      </c>
    </row>
    <row r="5" spans="1:12" ht="36" customHeight="1">
      <c r="A5" s="28" t="s">
        <v>5</v>
      </c>
      <c r="B5" s="16" t="s">
        <v>6</v>
      </c>
      <c r="C5" s="17"/>
      <c r="D5" s="16" t="s">
        <v>7</v>
      </c>
      <c r="E5" s="17"/>
      <c r="F5" s="16" t="s">
        <v>8</v>
      </c>
      <c r="G5" s="17"/>
      <c r="H5" s="32" t="s">
        <v>9</v>
      </c>
      <c r="I5" s="33"/>
      <c r="J5" s="32" t="s">
        <v>10</v>
      </c>
      <c r="K5" s="33"/>
      <c r="L5" s="30" t="s">
        <v>11</v>
      </c>
    </row>
    <row r="6" spans="1:12" ht="28.5" customHeight="1">
      <c r="A6" s="29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4"/>
      <c r="I6" s="35"/>
      <c r="J6" s="34"/>
      <c r="K6" s="35"/>
      <c r="L6" s="31"/>
    </row>
    <row r="7" spans="1:12" ht="42.75" customHeight="1">
      <c r="A7" s="3" t="s">
        <v>14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10"/>
    </row>
    <row r="8" spans="1:12" ht="42.75" customHeight="1">
      <c r="A8" s="3" t="s">
        <v>15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10"/>
    </row>
    <row r="9" spans="1:12" ht="42.75" customHeight="1">
      <c r="A9" s="3" t="s">
        <v>16</v>
      </c>
      <c r="B9" s="18">
        <v>0</v>
      </c>
      <c r="C9" s="19"/>
      <c r="D9" s="18">
        <v>0</v>
      </c>
      <c r="E9" s="19"/>
      <c r="F9" s="18">
        <v>0</v>
      </c>
      <c r="G9" s="19"/>
      <c r="H9" s="18">
        <v>0</v>
      </c>
      <c r="I9" s="19"/>
      <c r="J9" s="18">
        <v>0</v>
      </c>
      <c r="K9" s="19"/>
      <c r="L9" s="10"/>
    </row>
    <row r="10" spans="1:12" ht="42.75" customHeight="1">
      <c r="A10" s="3" t="s">
        <v>17</v>
      </c>
      <c r="B10" s="18">
        <v>3.5</v>
      </c>
      <c r="C10" s="19"/>
      <c r="D10" s="18">
        <v>2</v>
      </c>
      <c r="E10" s="19"/>
      <c r="F10" s="18">
        <v>0.06</v>
      </c>
      <c r="G10" s="19"/>
      <c r="H10" s="20">
        <f>F10/D10</f>
        <v>0.03</v>
      </c>
      <c r="I10" s="21"/>
      <c r="J10" s="20">
        <f>B10/F10</f>
        <v>58.3333333333333</v>
      </c>
      <c r="K10" s="21"/>
      <c r="L10" s="10"/>
    </row>
    <row r="11" spans="1:12" ht="42.75" customHeight="1">
      <c r="A11" s="6" t="s">
        <v>18</v>
      </c>
      <c r="B11" s="18">
        <v>3.9</v>
      </c>
      <c r="C11" s="19"/>
      <c r="D11" s="18">
        <v>2</v>
      </c>
      <c r="E11" s="19"/>
      <c r="F11" s="18">
        <v>0.69</v>
      </c>
      <c r="G11" s="19"/>
      <c r="H11" s="20">
        <f>F11/D11</f>
        <v>0.34499999999999997</v>
      </c>
      <c r="I11" s="21"/>
      <c r="J11" s="20">
        <f>B11/F11</f>
        <v>5.6521739130434803</v>
      </c>
      <c r="K11" s="21"/>
      <c r="L11" s="10"/>
    </row>
    <row r="12" spans="1:12" ht="42.75" customHeight="1">
      <c r="A12" s="7" t="s">
        <v>19</v>
      </c>
      <c r="B12" s="22">
        <v>1.65</v>
      </c>
      <c r="C12" s="23"/>
      <c r="D12" s="22">
        <v>1.32</v>
      </c>
      <c r="E12" s="23"/>
      <c r="F12" s="22">
        <v>0.87</v>
      </c>
      <c r="G12" s="23"/>
      <c r="H12" s="20">
        <f>F12/D12</f>
        <v>0.65909090909090895</v>
      </c>
      <c r="I12" s="21"/>
      <c r="J12" s="20">
        <f>B12/F12</f>
        <v>1.8965517241379299</v>
      </c>
      <c r="K12" s="21"/>
      <c r="L12" s="11"/>
    </row>
    <row r="13" spans="1:12" ht="42.75" customHeight="1">
      <c r="A13" s="8" t="s">
        <v>20</v>
      </c>
      <c r="B13" s="24">
        <f>SUM(B10:B12)</f>
        <v>9.0500000000000007</v>
      </c>
      <c r="C13" s="25"/>
      <c r="D13" s="24">
        <f>SUM(D10:D12)</f>
        <v>5.32</v>
      </c>
      <c r="E13" s="25"/>
      <c r="F13" s="24">
        <f>SUM(F10:F12)</f>
        <v>1.62</v>
      </c>
      <c r="G13" s="25"/>
      <c r="H13" s="20">
        <f>F13/D13</f>
        <v>0.30451127819548901</v>
      </c>
      <c r="I13" s="21"/>
      <c r="J13" s="20">
        <f>B13/F13</f>
        <v>5.5864197530864201</v>
      </c>
      <c r="K13" s="21"/>
      <c r="L13" s="12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25290077</v>
      </c>
      <c r="K15" t="s">
        <v>28</v>
      </c>
      <c r="L15" t="s">
        <v>29</v>
      </c>
    </row>
    <row r="17" spans="1:12" ht="82.15" customHeight="1">
      <c r="A17" s="26" t="s">
        <v>30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